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zlk739/Library/CloudStorage/Dropbox/work/KU/SUND/IF/current/ARCPharm_2026/"/>
    </mc:Choice>
  </mc:AlternateContent>
  <xr:revisionPtr revIDLastSave="0" documentId="13_ncr:1_{048E503A-5801-D546-86A5-D47989822354}" xr6:coauthVersionLast="47" xr6:coauthVersionMax="47" xr10:uidLastSave="{00000000-0000-0000-0000-000000000000}"/>
  <bookViews>
    <workbookView xWindow="720" yWindow="620" windowWidth="39940" windowHeight="22860" xr2:uid="{CBE575AE-62B4-6E4B-BC5B-6FF67868C2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B1" i="1"/>
</calcChain>
</file>

<file path=xl/sharedStrings.xml><?xml version="1.0" encoding="utf-8"?>
<sst xmlns="http://schemas.openxmlformats.org/spreadsheetml/2006/main" count="49" uniqueCount="45">
  <si>
    <t>HPLC-FLD-DAD</t>
  </si>
  <si>
    <t>UHPLC-DAD</t>
  </si>
  <si>
    <t>GC-MS</t>
  </si>
  <si>
    <t>INV-FL-Microscope</t>
  </si>
  <si>
    <t>18-4-403</t>
  </si>
  <si>
    <t>18-4-401</t>
  </si>
  <si>
    <t>18-4-427</t>
  </si>
  <si>
    <t>18-3-311B</t>
  </si>
  <si>
    <t>18-3-309</t>
  </si>
  <si>
    <t>short name for booking</t>
  </si>
  <si>
    <t>description</t>
  </si>
  <si>
    <t>room</t>
  </si>
  <si>
    <t>comments</t>
  </si>
  <si>
    <t>ARCPharm larger equipment</t>
  </si>
  <si>
    <t>Agilent 1200 with DAD, FLD and  autosampler thermostat</t>
  </si>
  <si>
    <t>Agilent 1290 Infinity II with DAD and  autosampler thermostat</t>
  </si>
  <si>
    <t>Agilent  6440 triple quad MS with Agilent 1100 with DAD and autosampler thermostat</t>
  </si>
  <si>
    <t>Waters Quattro micro with Agilent 1100 with DAD</t>
  </si>
  <si>
    <t>Agilent HP-3D-CE</t>
  </si>
  <si>
    <t>Nikon Eclipse-Ti</t>
  </si>
  <si>
    <t>Thermo Q-exactive with UltiMate 3000 with DAD and  autosampler thermostat</t>
  </si>
  <si>
    <t>UHPLC-Orbitrap</t>
  </si>
  <si>
    <t>SUND-PHARMA-EQUIPMENT-ARCPharm-01-HPLC-FLD-DAD</t>
  </si>
  <si>
    <t>SUND-PHARMA-EQUIPMENT-ARCPharm-02-UHPLC-DAD</t>
  </si>
  <si>
    <t>CE</t>
  </si>
  <si>
    <t>HPLC-QQQ</t>
  </si>
  <si>
    <t>SUND-PHARMA-EQUIPMENT-ARCPharm-03-UHPLC-Orbitrap</t>
  </si>
  <si>
    <t>SUND-PHARMA-EQUIPMENT-ARCPharm-04-HPLC-QQQ</t>
  </si>
  <si>
    <t>SUND-PHARMA-EQUIPMENT-ARCPharm-05-GC-MS</t>
  </si>
  <si>
    <t>SUND-PHARMA-EQUIPMENT-ARCPharm-06-CE</t>
  </si>
  <si>
    <t>SUND-PHARMA-EQUIPMENT-ARCPharm-07-INV-FL-Microscope</t>
  </si>
  <si>
    <t>Agilent GC: 6890N and MS: 5973</t>
  </si>
  <si>
    <t>ARCPharm-01-HPLC-FLD-DAD</t>
  </si>
  <si>
    <t>ARCPharm-02-UHPLC-DAD</t>
  </si>
  <si>
    <t>ARCPharm-03-UHPLC-Orbitrap</t>
  </si>
  <si>
    <t>ARCPharm-04-HPLC-QQQ</t>
  </si>
  <si>
    <t>ARCPharm-05-GC-MS</t>
  </si>
  <si>
    <t>ARCPharm-06-CE</t>
  </si>
  <si>
    <t>ARCPharm-07-INV-FL-Microscope</t>
  </si>
  <si>
    <t>ARCPharm-8-HPLC-QQQ</t>
  </si>
  <si>
    <t>Internal number</t>
  </si>
  <si>
    <r>
      <t>Booking in Outlook: Instruments are located in "</t>
    </r>
    <r>
      <rPr>
        <b/>
        <sz val="12"/>
        <color theme="1"/>
        <rFont val="Aptos Narrow"/>
        <family val="2"/>
        <scheme val="minor"/>
      </rPr>
      <t>Global address list</t>
    </r>
    <r>
      <rPr>
        <sz val="12"/>
        <color theme="1"/>
        <rFont val="Aptos Narrow"/>
        <family val="2"/>
        <scheme val="minor"/>
      </rPr>
      <t>" by searching "</t>
    </r>
    <r>
      <rPr>
        <b/>
        <sz val="12"/>
        <color theme="1"/>
        <rFont val="Aptos Narrow"/>
        <family val="2"/>
        <scheme val="minor"/>
      </rPr>
      <t>SUND-PHARMA-EQUIPMENT-ARCPharm</t>
    </r>
    <r>
      <rPr>
        <sz val="12"/>
        <color theme="1"/>
        <rFont val="Aptos Narrow"/>
        <family val="2"/>
        <scheme val="minor"/>
      </rPr>
      <t xml:space="preserve">" </t>
    </r>
  </si>
  <si>
    <r>
      <t xml:space="preserve">           the email is the name without the SUND- prefix.  Example: </t>
    </r>
    <r>
      <rPr>
        <b/>
        <sz val="12"/>
        <color theme="1"/>
        <rFont val="Aptos Narrow"/>
        <family val="2"/>
        <scheme val="minor"/>
      </rPr>
      <t>PHARMA-EQUIPMENT-ARCPharm-01-HPLC-FLD-DAD@sund.ku.dk</t>
    </r>
  </si>
  <si>
    <t>SUND-PHARMA-EQUIPMENT-ARCPharm-08-HPLC-QQQ</t>
  </si>
  <si>
    <t>tip: you can also book an instument by generating a meeting request and use the email address of the resource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</si>
</sst>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6"/>
      <color theme="1"/>
      <name val="Aptos Narrow (Body)"/>
    </font>
    <font>
      <b/>
      <sz val="12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0" xfId="0" applyFill="1"/>
    <xf numFmtId="49" fontId="0" fillId="3" borderId="0" xfId="0" applyNumberFormat="1" applyFill="1" applyAlignment="1">
      <alignment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90BA4-9425-044A-B3D9-65CC565007EE}">
  <sheetPr>
    <pageSetUpPr fitToPage="1"/>
  </sheetPr>
  <dimension ref="A1:F25"/>
  <sheetViews>
    <sheetView tabSelected="1" zoomScale="130" zoomScaleNormal="130" workbookViewId="0">
      <selection activeCell="A27" sqref="A27"/>
    </sheetView>
  </sheetViews>
  <sheetFormatPr baseColWidth="10" defaultColWidth="11" defaultRowHeight="16" x14ac:dyDescent="0.2"/>
  <cols>
    <col min="1" max="1" width="81.1640625" customWidth="1"/>
    <col min="2" max="2" width="29.1640625" customWidth="1"/>
    <col min="3" max="3" width="21.33203125" customWidth="1"/>
    <col min="4" max="4" width="63.33203125" customWidth="1"/>
    <col min="5" max="5" width="16.6640625" customWidth="1"/>
    <col min="6" max="6" width="19.6640625" customWidth="1"/>
  </cols>
  <sheetData>
    <row r="1" spans="1:6" x14ac:dyDescent="0.2">
      <c r="A1" s="5" t="str">
        <f ca="1">CELL("filename")</f>
        <v>/Users/zlk739/Library/CloudStorage/Dropbox/work/KU/SUND/IF/current/ARCPharm_2026/[ARCPharm equipment overview and names for booking.xlsx]Sheet1</v>
      </c>
      <c r="B1" s="4">
        <f ca="1">TODAY()</f>
        <v>46050</v>
      </c>
    </row>
    <row r="2" spans="1:6" ht="41" customHeight="1" x14ac:dyDescent="0.45">
      <c r="A2" s="6" t="s">
        <v>13</v>
      </c>
      <c r="B2" s="1"/>
    </row>
    <row r="4" spans="1:6" ht="33" customHeight="1" x14ac:dyDescent="0.2">
      <c r="A4" s="3" t="s">
        <v>41</v>
      </c>
      <c r="B4" s="2" t="s">
        <v>40</v>
      </c>
      <c r="C4" s="2" t="s">
        <v>9</v>
      </c>
      <c r="D4" s="2" t="s">
        <v>10</v>
      </c>
      <c r="E4" s="2" t="s">
        <v>11</v>
      </c>
      <c r="F4" s="2" t="s">
        <v>12</v>
      </c>
    </row>
    <row r="6" spans="1:6" x14ac:dyDescent="0.2">
      <c r="A6" t="s">
        <v>22</v>
      </c>
      <c r="B6" t="s">
        <v>32</v>
      </c>
      <c r="C6" t="s">
        <v>0</v>
      </c>
      <c r="D6" t="s">
        <v>14</v>
      </c>
      <c r="E6" t="s">
        <v>4</v>
      </c>
    </row>
    <row r="8" spans="1:6" x14ac:dyDescent="0.2">
      <c r="A8" t="s">
        <v>23</v>
      </c>
      <c r="B8" t="s">
        <v>33</v>
      </c>
      <c r="C8" t="s">
        <v>1</v>
      </c>
      <c r="D8" t="s">
        <v>15</v>
      </c>
      <c r="E8" t="s">
        <v>4</v>
      </c>
    </row>
    <row r="10" spans="1:6" x14ac:dyDescent="0.2">
      <c r="A10" t="s">
        <v>26</v>
      </c>
      <c r="B10" t="s">
        <v>34</v>
      </c>
      <c r="C10" t="s">
        <v>21</v>
      </c>
      <c r="D10" t="s">
        <v>20</v>
      </c>
      <c r="E10" t="s">
        <v>5</v>
      </c>
    </row>
    <row r="12" spans="1:6" x14ac:dyDescent="0.2">
      <c r="A12" t="s">
        <v>27</v>
      </c>
      <c r="B12" t="s">
        <v>35</v>
      </c>
      <c r="C12" t="s">
        <v>25</v>
      </c>
      <c r="D12" t="s">
        <v>17</v>
      </c>
      <c r="E12" t="s">
        <v>7</v>
      </c>
    </row>
    <row r="14" spans="1:6" x14ac:dyDescent="0.2">
      <c r="A14" t="s">
        <v>28</v>
      </c>
      <c r="B14" t="s">
        <v>36</v>
      </c>
      <c r="C14" t="s">
        <v>2</v>
      </c>
      <c r="D14" t="s">
        <v>31</v>
      </c>
      <c r="E14" t="s">
        <v>6</v>
      </c>
    </row>
    <row r="16" spans="1:6" x14ac:dyDescent="0.2">
      <c r="A16" t="s">
        <v>29</v>
      </c>
      <c r="B16" t="s">
        <v>37</v>
      </c>
      <c r="C16" t="s">
        <v>24</v>
      </c>
      <c r="D16" t="s">
        <v>18</v>
      </c>
      <c r="E16" t="s">
        <v>4</v>
      </c>
    </row>
    <row r="18" spans="1:5" x14ac:dyDescent="0.2">
      <c r="A18" t="s">
        <v>30</v>
      </c>
      <c r="B18" t="s">
        <v>38</v>
      </c>
      <c r="C18" t="s">
        <v>3</v>
      </c>
      <c r="D18" t="s">
        <v>19</v>
      </c>
      <c r="E18" t="s">
        <v>8</v>
      </c>
    </row>
    <row r="20" spans="1:5" x14ac:dyDescent="0.2">
      <c r="A20" t="s">
        <v>43</v>
      </c>
      <c r="B20" t="s">
        <v>39</v>
      </c>
      <c r="C20" t="s">
        <v>25</v>
      </c>
      <c r="D20" t="s">
        <v>16</v>
      </c>
      <c r="E20" t="s">
        <v>6</v>
      </c>
    </row>
    <row r="24" spans="1:5" x14ac:dyDescent="0.2">
      <c r="A24" t="s">
        <v>44</v>
      </c>
    </row>
    <row r="25" spans="1:5" x14ac:dyDescent="0.2">
      <c r="A25" t="s">
        <v>42</v>
      </c>
    </row>
  </sheetData>
  <sheetProtection algorithmName="SHA-512" hashValue="fZHOOI+EQlFIIijrKxlcNKPqwEBzVnuz9u4njtIWm8jkSYlweCVvZA8UMO4U5UCQqob7GYZGJtqaB44MACzcqw==" saltValue="J9ZIWe4r6vQzhXhjp7nm2A==" spinCount="100000" sheet="1" objects="1" scenarios="1"/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 P. Kutter</dc:creator>
  <cp:lastModifiedBy>Jörg P. Kutter</cp:lastModifiedBy>
  <cp:lastPrinted>2026-01-13T07:22:29Z</cp:lastPrinted>
  <dcterms:created xsi:type="dcterms:W3CDTF">2026-01-12T11:43:11Z</dcterms:created>
  <dcterms:modified xsi:type="dcterms:W3CDTF">2026-01-28T11:37:06Z</dcterms:modified>
</cp:coreProperties>
</file>